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1"/>
  </bookViews>
  <sheets>
    <sheet name="YLEINEN SARJA" sheetId="1" r:id="rId1"/>
    <sheet name="TAITOSARJA" sheetId="2" r:id="rId2"/>
    <sheet name="LÄHTÖLUETTELO" sheetId="3" r:id="rId3"/>
  </sheets>
  <definedNames/>
  <calcPr fullCalcOnLoad="1"/>
</workbook>
</file>

<file path=xl/sharedStrings.xml><?xml version="1.0" encoding="utf-8"?>
<sst xmlns="http://schemas.openxmlformats.org/spreadsheetml/2006/main" count="319" uniqueCount="134">
  <si>
    <t>lähtö</t>
  </si>
  <si>
    <t>Ikähyv.pist</t>
  </si>
  <si>
    <t>OINAS PENTTI</t>
  </si>
  <si>
    <t>KYLE</t>
  </si>
  <si>
    <t>PELTOLA TEUVO</t>
  </si>
  <si>
    <t>HUMU</t>
  </si>
  <si>
    <t>HÄMÄLÄINEN MARKKU</t>
  </si>
  <si>
    <t>LAMA</t>
  </si>
  <si>
    <t>SALONEN ARTO</t>
  </si>
  <si>
    <t>JYMY</t>
  </si>
  <si>
    <t>NEUVONEN JOUNI</t>
  </si>
  <si>
    <t>VASTUU</t>
  </si>
  <si>
    <t>MUSTONEN MARKO</t>
  </si>
  <si>
    <t>OVASKA VESA</t>
  </si>
  <si>
    <t>HIRVIKALLIO PETRI</t>
  </si>
  <si>
    <t>SALONEN KAUKO</t>
  </si>
  <si>
    <t>POLLARI VILHO</t>
  </si>
  <si>
    <t>PORVARI JERE</t>
  </si>
  <si>
    <t>VÄISÄNEN SEPPO</t>
  </si>
  <si>
    <t>KUITUNEN MIKKO</t>
  </si>
  <si>
    <t>MARTTINEN TUOMO</t>
  </si>
  <si>
    <t>LINJALA PEKKA</t>
  </si>
  <si>
    <t>KEMU</t>
  </si>
  <si>
    <t>MINKKINEN PENTTI</t>
  </si>
  <si>
    <t>LÄHTÖJÄRJESTYS</t>
  </si>
  <si>
    <t>YLEINEN SARJA</t>
  </si>
  <si>
    <t>tulo</t>
  </si>
  <si>
    <t>HAAVISTO MARKO</t>
  </si>
  <si>
    <t>KUMU</t>
  </si>
  <si>
    <t>NYGÅRD ROGER</t>
  </si>
  <si>
    <t>OLKKONEN MARKKU</t>
  </si>
  <si>
    <t>MO</t>
  </si>
  <si>
    <t>ISSAKAINEN PAAVO</t>
  </si>
  <si>
    <t>RISSANEN PIRJO</t>
  </si>
  <si>
    <t>YLITALO ANTTI</t>
  </si>
  <si>
    <t>PIMU</t>
  </si>
  <si>
    <t>VITIKAINEN MATTI</t>
  </si>
  <si>
    <t>ESMU</t>
  </si>
  <si>
    <t>PÄRNÄNEN VILHO</t>
  </si>
  <si>
    <t>PARONEN ERKKI</t>
  </si>
  <si>
    <t>HÄNNINEN KARI</t>
  </si>
  <si>
    <t>KUITUNEN TEUVO</t>
  </si>
  <si>
    <t>VIRTAKOIVU MARTTI</t>
  </si>
  <si>
    <t>KAIPAINEN OLAVI</t>
  </si>
  <si>
    <t>LAITINEN KALLE</t>
  </si>
  <si>
    <t>LYYTINEN PEKKA</t>
  </si>
  <si>
    <t>RUOHOMÄKI VEIKKO</t>
  </si>
  <si>
    <t>VALJAKKA RISTO</t>
  </si>
  <si>
    <t>LINNA JUHA</t>
  </si>
  <si>
    <t>FURU GÖRAN</t>
  </si>
  <si>
    <t>KISKONEN KAUKO</t>
  </si>
  <si>
    <t>NALLI AIMO</t>
  </si>
  <si>
    <t>HALTTUNEN TOIVO</t>
  </si>
  <si>
    <t>HEISKANEN TEIJO</t>
  </si>
  <si>
    <t>LIIMATAINEN PEKKA</t>
  </si>
  <si>
    <t>SAARINEN MIKKO</t>
  </si>
  <si>
    <t>JUNTUNEN EINO</t>
  </si>
  <si>
    <t>HEIKKINEN MATTI</t>
  </si>
  <si>
    <t>NAULAPÄÄ ERIK</t>
  </si>
  <si>
    <t>TUOVINEN SEPPO</t>
  </si>
  <si>
    <t>HEIKINHEIMO MATTI</t>
  </si>
  <si>
    <t>KUITUNEN KEIJO</t>
  </si>
  <si>
    <t>IMPIÖ TIMO</t>
  </si>
  <si>
    <t>LAUKKANEN ANTTI</t>
  </si>
  <si>
    <t>PEURALA REINO</t>
  </si>
  <si>
    <t>JAAKONSAARI VEIKKO</t>
  </si>
  <si>
    <t>HAARLAA RIHKO</t>
  </si>
  <si>
    <t>TAIPALINEN MIKKO</t>
  </si>
  <si>
    <t>HEINONEN PENTTI</t>
  </si>
  <si>
    <t>AHOLA PENTTI</t>
  </si>
  <si>
    <t>MYLLYMÄKI SEPPO</t>
  </si>
  <si>
    <t>KPMU</t>
  </si>
  <si>
    <t>JUKARAINEN KARI</t>
  </si>
  <si>
    <t>KILJUNEN KYÖSTI</t>
  </si>
  <si>
    <t>KATTILAKOSKI EERO</t>
  </si>
  <si>
    <t>RANNIKKO KARI</t>
  </si>
  <si>
    <t>RIPATTI PENTTI</t>
  </si>
  <si>
    <t>TAITOSARJA</t>
  </si>
  <si>
    <t>SIJA</t>
  </si>
  <si>
    <t>NIMI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</si>
  <si>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</si>
  <si>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</si>
  <si>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</si>
  <si>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</si>
  <si>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</si>
  <si>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</si>
  <si>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</si>
  <si>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</si>
  <si>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</si>
  <si>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</si>
  <si>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</si>
  <si>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</si>
  <si>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</si>
  <si>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</si>
  <si>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</si>
  <si>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</si>
  <si>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</si>
  <si>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</si>
  <si>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</si>
  <si>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</si>
  <si>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</si>
  <si>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</si>
  <si>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</si>
  <si>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</si>
  <si>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</si>
  <si>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</si>
  <si>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</si>
  <si>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</si>
  <si>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</si>
  <si>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</si>
  <si>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</si>
  <si>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</si>
  <si>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</si>
  <si>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</si>
  <si>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</si>
  <si>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</si>
  <si>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</si>
  <si>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</si>
  <si>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</si>
  <si>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</si>
  <si>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</si>
  <si>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TEHT. PISTEET</t>
  </si>
  <si>
    <t>PIIRI</t>
  </si>
  <si>
    <t>TEHT.</t>
  </si>
  <si>
    <t>Teht. 7</t>
  </si>
  <si>
    <t>HIIHTO</t>
  </si>
  <si>
    <t>YHT.P</t>
  </si>
  <si>
    <t>YLIAIKAVÄH.</t>
  </si>
  <si>
    <t>YHTEENSÄ</t>
  </si>
  <si>
    <t>VASTUU 12.2.2013</t>
  </si>
  <si>
    <t>teht. 8</t>
  </si>
  <si>
    <t>teht 10</t>
  </si>
  <si>
    <t>teht 7</t>
  </si>
  <si>
    <t>teht 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</si>
</sst>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vertical="top" wrapText="1" indent="1"/>
    </xf>
    <xf numFmtId="0" fontId="40" fillId="0" borderId="11" xfId="0" applyFont="1" applyBorder="1" applyAlignment="1">
      <alignment horizontal="left" vertical="top" wrapText="1" indent="1"/>
    </xf>
    <xf numFmtId="0" fontId="40" fillId="0" borderId="12" xfId="0" applyFont="1" applyBorder="1" applyAlignment="1">
      <alignment horizontal="left" vertical="top" wrapText="1" indent="1"/>
    </xf>
    <xf numFmtId="0" fontId="40" fillId="0" borderId="13" xfId="0" applyFont="1" applyBorder="1" applyAlignment="1">
      <alignment horizontal="left" vertical="top" wrapText="1" indent="1"/>
    </xf>
    <xf numFmtId="0" fontId="40" fillId="0" borderId="14" xfId="0" applyFont="1" applyBorder="1" applyAlignment="1">
      <alignment horizontal="left" vertical="top" wrapText="1" indent="1"/>
    </xf>
    <xf numFmtId="20" fontId="40" fillId="0" borderId="13" xfId="0" applyNumberFormat="1" applyFont="1" applyBorder="1" applyAlignment="1">
      <alignment horizontal="left" vertical="top" wrapText="1" indent="1"/>
    </xf>
    <xf numFmtId="0" fontId="40" fillId="0" borderId="15" xfId="0" applyFont="1" applyBorder="1" applyAlignment="1">
      <alignment horizontal="center" vertical="top" wrapText="1"/>
    </xf>
    <xf numFmtId="20" fontId="40" fillId="0" borderId="15" xfId="0" applyNumberFormat="1" applyFont="1" applyBorder="1" applyAlignment="1">
      <alignment horizontal="left" vertical="top" wrapText="1" indent="1"/>
    </xf>
    <xf numFmtId="0" fontId="40" fillId="0" borderId="15" xfId="0" applyFont="1" applyBorder="1" applyAlignment="1">
      <alignment horizontal="left" vertical="top" wrapText="1" indent="1"/>
    </xf>
    <xf numFmtId="0" fontId="40" fillId="0" borderId="16" xfId="0" applyFont="1" applyBorder="1" applyAlignment="1">
      <alignment horizontal="left" vertical="top" wrapText="1" indent="1"/>
    </xf>
    <xf numFmtId="0" fontId="41" fillId="0" borderId="17" xfId="0" applyFont="1" applyBorder="1" applyAlignment="1">
      <alignment/>
    </xf>
    <xf numFmtId="0" fontId="40" fillId="0" borderId="0" xfId="0" applyFont="1" applyBorder="1" applyAlignment="1">
      <alignment horizontal="left" vertical="top" wrapText="1" indent="1"/>
    </xf>
    <xf numFmtId="0" fontId="40" fillId="0" borderId="18" xfId="0" applyFont="1" applyBorder="1" applyAlignment="1">
      <alignment horizontal="left" vertical="top" wrapText="1" indent="1"/>
    </xf>
    <xf numFmtId="0" fontId="40" fillId="0" borderId="19" xfId="0" applyFont="1" applyBorder="1" applyAlignment="1">
      <alignment horizontal="left" vertical="top" wrapText="1" indent="1"/>
    </xf>
    <xf numFmtId="0" fontId="40" fillId="0" borderId="20" xfId="0" applyFont="1" applyBorder="1" applyAlignment="1">
      <alignment horizontal="left" vertical="top" wrapText="1" indent="1"/>
    </xf>
    <xf numFmtId="0" fontId="40" fillId="0" borderId="21" xfId="0" applyFont="1" applyBorder="1" applyAlignment="1">
      <alignment horizontal="left" vertical="top" wrapText="1" indent="1"/>
    </xf>
    <xf numFmtId="0" fontId="40" fillId="0" borderId="0" xfId="0" applyFont="1" applyAlignment="1">
      <alignment horizontal="left" vertical="top" wrapText="1" indent="1"/>
    </xf>
    <xf numFmtId="20" fontId="40" fillId="0" borderId="14" xfId="0" applyNumberFormat="1" applyFont="1" applyBorder="1" applyAlignment="1">
      <alignment horizontal="left" vertical="top" wrapText="1" indent="1"/>
    </xf>
    <xf numFmtId="0" fontId="40" fillId="0" borderId="22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3">
      <selection activeCell="I8" sqref="I8"/>
    </sheetView>
  </sheetViews>
  <sheetFormatPr defaultColWidth="9.140625" defaultRowHeight="15"/>
  <cols>
    <col min="1" max="1" width="9.140625" style="2" customWidth="1"/>
    <col min="2" max="2" width="33.57421875" style="2" customWidth="1"/>
    <col min="3" max="3" width="13.421875" style="2" customWidth="1"/>
    <col min="4" max="4" width="13.28125" style="2" customWidth="1"/>
    <col min="5" max="5" width="13.00390625" style="2" customWidth="1"/>
    <col min="6" max="6" width="15.140625" style="2" customWidth="1"/>
    <col min="7" max="7" width="12.28125" style="2" customWidth="1"/>
    <col min="8" max="16384" width="9.140625" style="2" customWidth="1"/>
  </cols>
  <sheetData>
    <row r="1" ht="15.75" customHeight="1">
      <c r="A1" s="23" t="s">
        <v>129</v>
      </c>
    </row>
    <row r="2" ht="15.75" customHeight="1">
      <c r="A2" s="23"/>
    </row>
    <row r="3" ht="15.75" customHeight="1">
      <c r="A3" s="1" t="s">
        <v>25</v>
      </c>
    </row>
    <row r="4" spans="1:3" ht="18">
      <c r="A4" s="15"/>
      <c r="B4" s="15"/>
      <c r="C4" s="15"/>
    </row>
    <row r="5" spans="1:12" ht="18" thickBot="1">
      <c r="A5" s="14" t="s">
        <v>78</v>
      </c>
      <c r="B5" s="14" t="s">
        <v>79</v>
      </c>
      <c r="C5" s="14" t="s">
        <v>122</v>
      </c>
      <c r="D5" s="14" t="s">
        <v>123</v>
      </c>
      <c r="E5" s="14" t="s">
        <v>124</v>
      </c>
      <c r="F5" s="14" t="s">
        <v>125</v>
      </c>
      <c r="G5" s="14" t="s">
        <v>126</v>
      </c>
      <c r="K5" s="2" t="s">
        <v>130</v>
      </c>
      <c r="L5" s="2" t="s">
        <v>131</v>
      </c>
    </row>
    <row r="6" spans="1:12" ht="18" thickBot="1">
      <c r="A6" s="7" t="s">
        <v>80</v>
      </c>
      <c r="B6" s="16" t="s">
        <v>4</v>
      </c>
      <c r="C6" s="17" t="s">
        <v>5</v>
      </c>
      <c r="D6" s="17">
        <v>225</v>
      </c>
      <c r="E6" s="17">
        <v>45</v>
      </c>
      <c r="F6" s="17">
        <v>216</v>
      </c>
      <c r="G6" s="17">
        <f aca="true" t="shared" si="0" ref="G6:G20">D6+F6</f>
        <v>441</v>
      </c>
      <c r="K6" s="2">
        <v>40</v>
      </c>
      <c r="L6" s="2">
        <v>36</v>
      </c>
    </row>
    <row r="7" spans="1:12" ht="18" thickBot="1">
      <c r="A7" s="7" t="s">
        <v>81</v>
      </c>
      <c r="B7" s="13" t="s">
        <v>23</v>
      </c>
      <c r="C7" s="18" t="s">
        <v>22</v>
      </c>
      <c r="D7" s="17">
        <v>216</v>
      </c>
      <c r="E7" s="17">
        <v>45</v>
      </c>
      <c r="F7" s="17">
        <v>216</v>
      </c>
      <c r="G7" s="17">
        <f t="shared" si="0"/>
        <v>432</v>
      </c>
      <c r="K7" s="2">
        <v>40</v>
      </c>
      <c r="L7" s="2">
        <v>36</v>
      </c>
    </row>
    <row r="8" spans="1:12" ht="18" thickBot="1">
      <c r="A8" s="7" t="s">
        <v>82</v>
      </c>
      <c r="B8" s="13" t="s">
        <v>17</v>
      </c>
      <c r="C8" s="18" t="s">
        <v>11</v>
      </c>
      <c r="D8" s="17">
        <v>207</v>
      </c>
      <c r="E8" s="17">
        <v>30</v>
      </c>
      <c r="F8" s="17">
        <v>218</v>
      </c>
      <c r="G8" s="17">
        <f t="shared" si="0"/>
        <v>425</v>
      </c>
      <c r="K8" s="2">
        <v>36</v>
      </c>
      <c r="L8" s="2">
        <v>36</v>
      </c>
    </row>
    <row r="9" spans="1:12" ht="18" thickBot="1">
      <c r="A9" s="7" t="s">
        <v>83</v>
      </c>
      <c r="B9" s="13" t="s">
        <v>20</v>
      </c>
      <c r="C9" s="18" t="s">
        <v>9</v>
      </c>
      <c r="D9" s="17">
        <v>212</v>
      </c>
      <c r="E9" s="17">
        <v>45</v>
      </c>
      <c r="F9" s="17">
        <v>211</v>
      </c>
      <c r="G9" s="17">
        <f t="shared" si="0"/>
        <v>423</v>
      </c>
      <c r="K9" s="2">
        <v>36</v>
      </c>
      <c r="L9" s="2">
        <v>36</v>
      </c>
    </row>
    <row r="10" spans="1:12" ht="18" thickBot="1">
      <c r="A10" s="7" t="s">
        <v>84</v>
      </c>
      <c r="B10" s="13" t="s">
        <v>19</v>
      </c>
      <c r="C10" s="18" t="s">
        <v>9</v>
      </c>
      <c r="D10" s="17">
        <v>203</v>
      </c>
      <c r="E10" s="17">
        <v>30</v>
      </c>
      <c r="F10" s="17">
        <v>209</v>
      </c>
      <c r="G10" s="17">
        <f t="shared" si="0"/>
        <v>412</v>
      </c>
      <c r="K10" s="2">
        <v>36</v>
      </c>
      <c r="L10" s="2">
        <v>24</v>
      </c>
    </row>
    <row r="11" spans="1:12" ht="18" thickBot="1">
      <c r="A11" s="7" t="s">
        <v>85</v>
      </c>
      <c r="B11" s="13" t="s">
        <v>16</v>
      </c>
      <c r="C11" s="18" t="s">
        <v>9</v>
      </c>
      <c r="D11" s="17">
        <v>202</v>
      </c>
      <c r="E11" s="17">
        <v>30</v>
      </c>
      <c r="F11" s="17">
        <v>210</v>
      </c>
      <c r="G11" s="17">
        <f t="shared" si="0"/>
        <v>412</v>
      </c>
      <c r="K11" s="2">
        <v>36</v>
      </c>
      <c r="L11" s="2">
        <v>40</v>
      </c>
    </row>
    <row r="12" spans="1:12" ht="18" thickBot="1">
      <c r="A12" s="7" t="s">
        <v>86</v>
      </c>
      <c r="B12" s="13" t="s">
        <v>2</v>
      </c>
      <c r="C12" s="18" t="s">
        <v>3</v>
      </c>
      <c r="D12" s="17">
        <v>193</v>
      </c>
      <c r="E12" s="17">
        <v>50</v>
      </c>
      <c r="F12" s="17">
        <v>215</v>
      </c>
      <c r="G12" s="17">
        <f t="shared" si="0"/>
        <v>408</v>
      </c>
      <c r="K12" s="2">
        <v>40</v>
      </c>
      <c r="L12" s="2">
        <v>0</v>
      </c>
    </row>
    <row r="13" spans="1:12" ht="18" thickBot="1">
      <c r="A13" s="7" t="s">
        <v>87</v>
      </c>
      <c r="B13" s="13" t="s">
        <v>8</v>
      </c>
      <c r="C13" s="18" t="s">
        <v>9</v>
      </c>
      <c r="D13" s="17">
        <v>171</v>
      </c>
      <c r="E13" s="17">
        <v>45</v>
      </c>
      <c r="F13" s="17">
        <v>222</v>
      </c>
      <c r="G13" s="17">
        <f t="shared" si="0"/>
        <v>393</v>
      </c>
      <c r="K13" s="2">
        <v>24</v>
      </c>
      <c r="L13" s="2">
        <v>24</v>
      </c>
    </row>
    <row r="14" spans="1:12" ht="18" thickBot="1">
      <c r="A14" s="7" t="s">
        <v>88</v>
      </c>
      <c r="B14" s="13" t="s">
        <v>15</v>
      </c>
      <c r="C14" s="18" t="s">
        <v>9</v>
      </c>
      <c r="D14" s="17">
        <v>148</v>
      </c>
      <c r="E14" s="17">
        <v>50</v>
      </c>
      <c r="F14" s="17">
        <v>229</v>
      </c>
      <c r="G14" s="17">
        <f t="shared" si="0"/>
        <v>377</v>
      </c>
      <c r="K14" s="2">
        <v>40</v>
      </c>
      <c r="L14" s="2">
        <v>0</v>
      </c>
    </row>
    <row r="15" spans="1:12" ht="18" thickBot="1">
      <c r="A15" s="7" t="s">
        <v>89</v>
      </c>
      <c r="B15" s="13" t="s">
        <v>18</v>
      </c>
      <c r="C15" s="18" t="s">
        <v>5</v>
      </c>
      <c r="D15" s="17">
        <v>159</v>
      </c>
      <c r="E15" s="17">
        <v>45</v>
      </c>
      <c r="F15" s="17">
        <v>210</v>
      </c>
      <c r="G15" s="17">
        <f t="shared" si="0"/>
        <v>369</v>
      </c>
      <c r="K15" s="2">
        <v>0</v>
      </c>
      <c r="L15" s="2">
        <v>24</v>
      </c>
    </row>
    <row r="16" spans="1:12" ht="18" thickBot="1">
      <c r="A16" s="7" t="s">
        <v>90</v>
      </c>
      <c r="B16" s="13" t="s">
        <v>13</v>
      </c>
      <c r="C16" s="18" t="s">
        <v>11</v>
      </c>
      <c r="D16" s="17">
        <v>134</v>
      </c>
      <c r="E16" s="17">
        <v>30</v>
      </c>
      <c r="F16" s="17">
        <v>222</v>
      </c>
      <c r="G16" s="17">
        <f t="shared" si="0"/>
        <v>356</v>
      </c>
      <c r="K16" s="2">
        <v>24</v>
      </c>
      <c r="L16" s="2">
        <v>0</v>
      </c>
    </row>
    <row r="17" spans="1:12" ht="18" thickBot="1">
      <c r="A17" s="7" t="s">
        <v>91</v>
      </c>
      <c r="B17" s="13" t="s">
        <v>12</v>
      </c>
      <c r="C17" s="18" t="s">
        <v>9</v>
      </c>
      <c r="D17" s="17">
        <v>134</v>
      </c>
      <c r="E17" s="17">
        <v>45</v>
      </c>
      <c r="F17" s="17">
        <v>213</v>
      </c>
      <c r="G17" s="17">
        <f t="shared" si="0"/>
        <v>347</v>
      </c>
      <c r="K17" s="2">
        <v>24</v>
      </c>
      <c r="L17" s="2">
        <v>0</v>
      </c>
    </row>
    <row r="18" spans="1:12" ht="18" thickBot="1">
      <c r="A18" s="7" t="s">
        <v>92</v>
      </c>
      <c r="B18" s="13" t="s">
        <v>10</v>
      </c>
      <c r="C18" s="18" t="s">
        <v>11</v>
      </c>
      <c r="D18" s="17">
        <v>125</v>
      </c>
      <c r="E18" s="17">
        <v>30</v>
      </c>
      <c r="F18" s="17">
        <v>202</v>
      </c>
      <c r="G18" s="17">
        <f t="shared" si="0"/>
        <v>327</v>
      </c>
      <c r="K18" s="2">
        <v>12</v>
      </c>
      <c r="L18" s="2">
        <v>0</v>
      </c>
    </row>
    <row r="19" spans="1:12" ht="18" thickBot="1">
      <c r="A19" s="7" t="s">
        <v>93</v>
      </c>
      <c r="B19" s="13" t="s">
        <v>14</v>
      </c>
      <c r="C19" s="18" t="s">
        <v>3</v>
      </c>
      <c r="D19" s="17">
        <v>98</v>
      </c>
      <c r="E19" s="17">
        <v>15</v>
      </c>
      <c r="F19" s="17">
        <v>218</v>
      </c>
      <c r="G19" s="17">
        <f t="shared" si="0"/>
        <v>316</v>
      </c>
      <c r="K19" s="2">
        <v>0</v>
      </c>
      <c r="L19" s="2">
        <v>0</v>
      </c>
    </row>
    <row r="20" spans="1:12" ht="18" thickBot="1">
      <c r="A20" s="7" t="s">
        <v>94</v>
      </c>
      <c r="B20" s="13" t="s">
        <v>6</v>
      </c>
      <c r="C20" s="18" t="s">
        <v>7</v>
      </c>
      <c r="D20" s="17">
        <v>93</v>
      </c>
      <c r="E20" s="17">
        <v>15</v>
      </c>
      <c r="F20" s="17">
        <v>218</v>
      </c>
      <c r="G20" s="17">
        <f t="shared" si="0"/>
        <v>311</v>
      </c>
      <c r="K20" s="2">
        <v>0</v>
      </c>
      <c r="L20" s="2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9.140625" style="2" customWidth="1"/>
    <col min="2" max="2" width="33.421875" style="2" customWidth="1"/>
    <col min="3" max="3" width="17.421875" style="2" customWidth="1"/>
    <col min="4" max="4" width="17.00390625" style="2" customWidth="1"/>
    <col min="5" max="5" width="15.7109375" style="2" customWidth="1"/>
    <col min="6" max="8" width="13.57421875" style="2" customWidth="1"/>
    <col min="9" max="9" width="13.8515625" style="2" customWidth="1"/>
    <col min="10" max="16384" width="9.140625" style="2" customWidth="1"/>
  </cols>
  <sheetData>
    <row r="1" ht="18">
      <c r="A1" s="23" t="s">
        <v>129</v>
      </c>
    </row>
    <row r="2" ht="18">
      <c r="A2" s="23"/>
    </row>
    <row r="3" ht="18">
      <c r="A3" s="1" t="s">
        <v>77</v>
      </c>
    </row>
    <row r="5" spans="1:11" ht="18">
      <c r="A5" s="14" t="s">
        <v>78</v>
      </c>
      <c r="B5" s="14" t="s">
        <v>79</v>
      </c>
      <c r="C5" s="14" t="s">
        <v>122</v>
      </c>
      <c r="D5" s="14" t="s">
        <v>121</v>
      </c>
      <c r="E5" s="14" t="s">
        <v>127</v>
      </c>
      <c r="F5" s="14" t="s">
        <v>128</v>
      </c>
      <c r="G5" s="24"/>
      <c r="H5" s="24"/>
      <c r="I5" s="2" t="s">
        <v>132</v>
      </c>
      <c r="J5" s="2" t="s">
        <v>133</v>
      </c>
      <c r="K5" s="2" t="s">
        <v>131</v>
      </c>
    </row>
    <row r="6" spans="1:11" ht="18" thickBot="1">
      <c r="A6" s="7" t="s">
        <v>80</v>
      </c>
      <c r="B6" s="7" t="s">
        <v>54</v>
      </c>
      <c r="C6" s="7" t="s">
        <v>9</v>
      </c>
      <c r="D6" s="7">
        <v>243</v>
      </c>
      <c r="E6" s="7"/>
      <c r="F6" s="13">
        <f aca="true" t="shared" si="0" ref="F6:F46">D6-E6</f>
        <v>243</v>
      </c>
      <c r="G6" s="15"/>
      <c r="H6" s="15"/>
      <c r="I6" s="2">
        <v>50</v>
      </c>
      <c r="J6" s="2">
        <v>40</v>
      </c>
      <c r="K6" s="2">
        <v>40</v>
      </c>
    </row>
    <row r="7" spans="1:11" ht="18" thickBot="1">
      <c r="A7" s="7" t="s">
        <v>81</v>
      </c>
      <c r="B7" s="7" t="s">
        <v>72</v>
      </c>
      <c r="C7" s="7" t="s">
        <v>37</v>
      </c>
      <c r="D7" s="7">
        <v>237</v>
      </c>
      <c r="E7" s="7"/>
      <c r="F7" s="13">
        <f t="shared" si="0"/>
        <v>237</v>
      </c>
      <c r="G7" s="15"/>
      <c r="H7" s="15"/>
      <c r="I7" s="2">
        <v>50</v>
      </c>
      <c r="J7" s="2">
        <v>36</v>
      </c>
      <c r="K7" s="2">
        <v>36</v>
      </c>
    </row>
    <row r="8" spans="1:11" ht="18" thickBot="1">
      <c r="A8" s="7" t="s">
        <v>82</v>
      </c>
      <c r="B8" s="7" t="s">
        <v>63</v>
      </c>
      <c r="C8" s="7" t="s">
        <v>9</v>
      </c>
      <c r="D8" s="7">
        <v>237</v>
      </c>
      <c r="E8" s="7"/>
      <c r="F8" s="13">
        <f t="shared" si="0"/>
        <v>237</v>
      </c>
      <c r="G8" s="15"/>
      <c r="H8" s="15"/>
      <c r="I8" s="2">
        <v>45</v>
      </c>
      <c r="J8" s="2">
        <v>40</v>
      </c>
      <c r="K8" s="2">
        <v>40</v>
      </c>
    </row>
    <row r="9" spans="1:11" ht="18" thickBot="1">
      <c r="A9" s="7" t="s">
        <v>83</v>
      </c>
      <c r="B9" s="7" t="s">
        <v>55</v>
      </c>
      <c r="C9" s="7" t="s">
        <v>9</v>
      </c>
      <c r="D9" s="7">
        <v>235</v>
      </c>
      <c r="E9" s="7"/>
      <c r="F9" s="13">
        <f t="shared" si="0"/>
        <v>235</v>
      </c>
      <c r="G9" s="15"/>
      <c r="H9" s="15"/>
      <c r="I9" s="2">
        <v>50</v>
      </c>
      <c r="J9" s="2">
        <v>36</v>
      </c>
      <c r="K9" s="2">
        <v>36</v>
      </c>
    </row>
    <row r="10" spans="1:11" ht="18" thickBot="1">
      <c r="A10" s="7" t="s">
        <v>84</v>
      </c>
      <c r="B10" s="7" t="s">
        <v>73</v>
      </c>
      <c r="C10" s="7" t="s">
        <v>3</v>
      </c>
      <c r="D10" s="7">
        <v>233</v>
      </c>
      <c r="E10" s="7"/>
      <c r="F10" s="13">
        <f t="shared" si="0"/>
        <v>233</v>
      </c>
      <c r="G10" s="15"/>
      <c r="H10" s="15"/>
      <c r="I10" s="2">
        <v>50</v>
      </c>
      <c r="J10" s="2">
        <v>36</v>
      </c>
      <c r="K10" s="2">
        <v>36</v>
      </c>
    </row>
    <row r="11" spans="1:11" ht="18" thickBot="1">
      <c r="A11" s="7" t="s">
        <v>85</v>
      </c>
      <c r="B11" s="7" t="s">
        <v>70</v>
      </c>
      <c r="C11" s="7" t="s">
        <v>71</v>
      </c>
      <c r="D11" s="7">
        <v>232</v>
      </c>
      <c r="E11" s="7"/>
      <c r="F11" s="13">
        <f t="shared" si="0"/>
        <v>232</v>
      </c>
      <c r="G11" s="15"/>
      <c r="H11" s="15"/>
      <c r="I11" s="2">
        <v>45</v>
      </c>
      <c r="J11" s="2">
        <v>40</v>
      </c>
      <c r="K11" s="2">
        <v>40</v>
      </c>
    </row>
    <row r="12" spans="1:11" ht="18" thickBot="1">
      <c r="A12" s="7" t="s">
        <v>86</v>
      </c>
      <c r="B12" s="7" t="s">
        <v>45</v>
      </c>
      <c r="C12" s="7" t="s">
        <v>11</v>
      </c>
      <c r="D12" s="7">
        <v>232</v>
      </c>
      <c r="E12" s="7"/>
      <c r="F12" s="13">
        <f t="shared" si="0"/>
        <v>232</v>
      </c>
      <c r="G12" s="15"/>
      <c r="H12" s="15"/>
      <c r="I12" s="2">
        <v>45</v>
      </c>
      <c r="J12" s="2">
        <v>36</v>
      </c>
      <c r="K12" s="2">
        <v>36</v>
      </c>
    </row>
    <row r="13" spans="1:11" ht="18" thickBot="1">
      <c r="A13" s="7" t="s">
        <v>87</v>
      </c>
      <c r="B13" s="7" t="s">
        <v>36</v>
      </c>
      <c r="C13" s="7" t="s">
        <v>37</v>
      </c>
      <c r="D13" s="7">
        <v>231</v>
      </c>
      <c r="E13" s="7"/>
      <c r="F13" s="13">
        <f t="shared" si="0"/>
        <v>231</v>
      </c>
      <c r="G13" s="15"/>
      <c r="H13" s="15"/>
      <c r="I13" s="2">
        <v>45</v>
      </c>
      <c r="J13" s="2">
        <v>40</v>
      </c>
      <c r="K13" s="2">
        <v>36</v>
      </c>
    </row>
    <row r="14" spans="1:11" ht="18" thickBot="1">
      <c r="A14" s="7" t="s">
        <v>88</v>
      </c>
      <c r="B14" s="7" t="s">
        <v>27</v>
      </c>
      <c r="C14" s="7" t="s">
        <v>28</v>
      </c>
      <c r="D14" s="7">
        <v>229</v>
      </c>
      <c r="E14" s="7"/>
      <c r="F14" s="13">
        <f t="shared" si="0"/>
        <v>229</v>
      </c>
      <c r="G14" s="15"/>
      <c r="H14" s="15"/>
      <c r="I14" s="2">
        <v>50</v>
      </c>
      <c r="J14" s="2">
        <v>40</v>
      </c>
      <c r="K14" s="2">
        <v>40</v>
      </c>
    </row>
    <row r="15" spans="1:11" ht="18" thickBot="1">
      <c r="A15" s="7" t="s">
        <v>89</v>
      </c>
      <c r="B15" s="7" t="s">
        <v>44</v>
      </c>
      <c r="C15" s="7" t="s">
        <v>28</v>
      </c>
      <c r="D15" s="7">
        <v>225</v>
      </c>
      <c r="E15" s="7"/>
      <c r="F15" s="13">
        <f t="shared" si="0"/>
        <v>225</v>
      </c>
      <c r="G15" s="15"/>
      <c r="H15" s="15"/>
      <c r="I15" s="2">
        <v>50</v>
      </c>
      <c r="J15" s="2">
        <v>36</v>
      </c>
      <c r="K15" s="2">
        <v>40</v>
      </c>
    </row>
    <row r="16" spans="1:11" ht="18" thickBot="1">
      <c r="A16" s="7" t="s">
        <v>90</v>
      </c>
      <c r="B16" s="7" t="s">
        <v>59</v>
      </c>
      <c r="C16" s="7" t="s">
        <v>22</v>
      </c>
      <c r="D16" s="7">
        <v>222</v>
      </c>
      <c r="E16" s="7"/>
      <c r="F16" s="13">
        <f t="shared" si="0"/>
        <v>222</v>
      </c>
      <c r="G16" s="15"/>
      <c r="H16" s="15"/>
      <c r="I16" s="2">
        <v>45</v>
      </c>
      <c r="J16" s="2">
        <v>24</v>
      </c>
      <c r="K16" s="2">
        <v>36</v>
      </c>
    </row>
    <row r="17" spans="1:11" ht="18" thickBot="1">
      <c r="A17" s="7" t="s">
        <v>91</v>
      </c>
      <c r="B17" s="7" t="s">
        <v>47</v>
      </c>
      <c r="C17" s="7" t="s">
        <v>37</v>
      </c>
      <c r="D17" s="7">
        <v>218</v>
      </c>
      <c r="E17" s="7"/>
      <c r="F17" s="13">
        <f t="shared" si="0"/>
        <v>218</v>
      </c>
      <c r="G17" s="15"/>
      <c r="H17" s="15"/>
      <c r="I17" s="2">
        <v>45</v>
      </c>
      <c r="J17" s="2">
        <v>40</v>
      </c>
      <c r="K17" s="2">
        <v>40</v>
      </c>
    </row>
    <row r="18" spans="1:11" ht="18" thickBot="1">
      <c r="A18" s="7" t="s">
        <v>92</v>
      </c>
      <c r="B18" s="7" t="s">
        <v>34</v>
      </c>
      <c r="C18" s="7" t="s">
        <v>35</v>
      </c>
      <c r="D18" s="7">
        <v>216</v>
      </c>
      <c r="E18" s="7"/>
      <c r="F18" s="13">
        <f t="shared" si="0"/>
        <v>216</v>
      </c>
      <c r="G18" s="15"/>
      <c r="H18" s="15"/>
      <c r="I18" s="2">
        <v>50</v>
      </c>
      <c r="J18" s="2">
        <v>24</v>
      </c>
      <c r="K18" s="2">
        <v>36</v>
      </c>
    </row>
    <row r="19" spans="1:11" ht="18" thickBot="1">
      <c r="A19" s="7" t="s">
        <v>93</v>
      </c>
      <c r="B19" s="7" t="s">
        <v>61</v>
      </c>
      <c r="C19" s="7" t="s">
        <v>11</v>
      </c>
      <c r="D19" s="7">
        <v>215</v>
      </c>
      <c r="E19" s="7"/>
      <c r="F19" s="13">
        <f t="shared" si="0"/>
        <v>215</v>
      </c>
      <c r="G19" s="15"/>
      <c r="H19" s="15"/>
      <c r="I19" s="2">
        <v>45</v>
      </c>
      <c r="J19" s="2">
        <v>24</v>
      </c>
      <c r="K19" s="2">
        <v>36</v>
      </c>
    </row>
    <row r="20" spans="1:11" ht="18" thickBot="1">
      <c r="A20" s="7" t="s">
        <v>94</v>
      </c>
      <c r="B20" s="7" t="s">
        <v>40</v>
      </c>
      <c r="C20" s="7" t="s">
        <v>22</v>
      </c>
      <c r="D20" s="7">
        <v>215</v>
      </c>
      <c r="E20" s="7"/>
      <c r="F20" s="13">
        <f t="shared" si="0"/>
        <v>215</v>
      </c>
      <c r="G20" s="15"/>
      <c r="H20" s="15"/>
      <c r="I20" s="2">
        <v>30</v>
      </c>
      <c r="J20" s="2">
        <v>40</v>
      </c>
      <c r="K20" s="2">
        <v>40</v>
      </c>
    </row>
    <row r="21" spans="1:11" ht="18" thickBot="1">
      <c r="A21" s="7" t="s">
        <v>95</v>
      </c>
      <c r="B21" s="7" t="s">
        <v>68</v>
      </c>
      <c r="C21" s="7" t="s">
        <v>11</v>
      </c>
      <c r="D21" s="7">
        <v>215</v>
      </c>
      <c r="E21" s="7"/>
      <c r="F21" s="13">
        <f t="shared" si="0"/>
        <v>215</v>
      </c>
      <c r="G21" s="15"/>
      <c r="H21" s="15"/>
      <c r="I21" s="2">
        <v>30</v>
      </c>
      <c r="J21" s="2">
        <v>36</v>
      </c>
      <c r="K21" s="2">
        <v>36</v>
      </c>
    </row>
    <row r="22" spans="1:11" ht="18" thickBot="1">
      <c r="A22" s="7" t="s">
        <v>96</v>
      </c>
      <c r="B22" s="7" t="s">
        <v>76</v>
      </c>
      <c r="C22" s="7" t="s">
        <v>11</v>
      </c>
      <c r="D22" s="7">
        <v>213</v>
      </c>
      <c r="E22" s="7"/>
      <c r="F22" s="13">
        <f t="shared" si="0"/>
        <v>213</v>
      </c>
      <c r="G22" s="15"/>
      <c r="H22" s="15"/>
      <c r="I22" s="2">
        <v>50</v>
      </c>
      <c r="J22" s="2">
        <v>36</v>
      </c>
      <c r="K22" s="2">
        <v>24</v>
      </c>
    </row>
    <row r="23" spans="1:11" ht="18" thickBot="1">
      <c r="A23" s="7" t="s">
        <v>97</v>
      </c>
      <c r="B23" s="7" t="s">
        <v>57</v>
      </c>
      <c r="C23" s="7" t="s">
        <v>5</v>
      </c>
      <c r="D23" s="7">
        <v>211</v>
      </c>
      <c r="E23" s="7"/>
      <c r="F23" s="13">
        <f t="shared" si="0"/>
        <v>211</v>
      </c>
      <c r="G23" s="15"/>
      <c r="H23" s="15"/>
      <c r="I23" s="2">
        <v>30</v>
      </c>
      <c r="J23" s="2">
        <v>36</v>
      </c>
      <c r="K23" s="2">
        <v>40</v>
      </c>
    </row>
    <row r="24" spans="1:11" ht="18" thickBot="1">
      <c r="A24" s="7" t="s">
        <v>98</v>
      </c>
      <c r="B24" s="7" t="s">
        <v>69</v>
      </c>
      <c r="C24" s="7" t="s">
        <v>35</v>
      </c>
      <c r="D24" s="7">
        <v>208</v>
      </c>
      <c r="E24" s="7"/>
      <c r="F24" s="13">
        <f t="shared" si="0"/>
        <v>208</v>
      </c>
      <c r="G24" s="15"/>
      <c r="H24" s="15"/>
      <c r="I24" s="2">
        <v>50</v>
      </c>
      <c r="J24" s="2">
        <v>36</v>
      </c>
      <c r="K24" s="2">
        <v>36</v>
      </c>
    </row>
    <row r="25" spans="1:11" ht="18" thickBot="1">
      <c r="A25" s="7" t="s">
        <v>99</v>
      </c>
      <c r="B25" s="7" t="s">
        <v>75</v>
      </c>
      <c r="C25" s="7" t="s">
        <v>11</v>
      </c>
      <c r="D25" s="7">
        <v>206</v>
      </c>
      <c r="E25" s="7"/>
      <c r="F25" s="13">
        <f t="shared" si="0"/>
        <v>206</v>
      </c>
      <c r="G25" s="15"/>
      <c r="H25" s="15"/>
      <c r="I25" s="2">
        <v>45</v>
      </c>
      <c r="J25" s="2">
        <v>36</v>
      </c>
      <c r="K25" s="2">
        <v>12</v>
      </c>
    </row>
    <row r="26" spans="1:11" ht="18" thickBot="1">
      <c r="A26" s="7" t="s">
        <v>100</v>
      </c>
      <c r="B26" s="7" t="s">
        <v>52</v>
      </c>
      <c r="C26" s="7" t="s">
        <v>22</v>
      </c>
      <c r="D26" s="7">
        <v>203</v>
      </c>
      <c r="E26" s="7"/>
      <c r="F26" s="13">
        <f t="shared" si="0"/>
        <v>203</v>
      </c>
      <c r="G26" s="15"/>
      <c r="H26" s="15"/>
      <c r="I26" s="2">
        <v>45</v>
      </c>
      <c r="J26" s="2">
        <v>24</v>
      </c>
      <c r="K26" s="2">
        <v>40</v>
      </c>
    </row>
    <row r="27" spans="1:11" ht="18" thickBot="1">
      <c r="A27" s="7" t="s">
        <v>101</v>
      </c>
      <c r="B27" s="7" t="s">
        <v>29</v>
      </c>
      <c r="C27" s="7" t="s">
        <v>5</v>
      </c>
      <c r="D27" s="7">
        <v>202</v>
      </c>
      <c r="E27" s="7"/>
      <c r="F27" s="13">
        <f t="shared" si="0"/>
        <v>202</v>
      </c>
      <c r="G27" s="15"/>
      <c r="H27" s="15"/>
      <c r="I27" s="2">
        <v>30</v>
      </c>
      <c r="J27" s="2">
        <v>36</v>
      </c>
      <c r="K27" s="2">
        <v>40</v>
      </c>
    </row>
    <row r="28" spans="1:11" ht="18" thickBot="1">
      <c r="A28" s="7" t="s">
        <v>102</v>
      </c>
      <c r="B28" s="7" t="s">
        <v>74</v>
      </c>
      <c r="C28" s="7" t="s">
        <v>71</v>
      </c>
      <c r="D28" s="7">
        <v>201</v>
      </c>
      <c r="E28" s="7"/>
      <c r="F28" s="13">
        <f t="shared" si="0"/>
        <v>201</v>
      </c>
      <c r="G28" s="15"/>
      <c r="H28" s="15"/>
      <c r="I28" s="2">
        <v>45</v>
      </c>
      <c r="J28" s="2">
        <v>12</v>
      </c>
      <c r="K28" s="2">
        <v>36</v>
      </c>
    </row>
    <row r="29" spans="1:11" ht="18" thickBot="1">
      <c r="A29" s="7" t="s">
        <v>103</v>
      </c>
      <c r="B29" s="7" t="s">
        <v>60</v>
      </c>
      <c r="C29" s="7" t="s">
        <v>5</v>
      </c>
      <c r="D29" s="7">
        <v>200</v>
      </c>
      <c r="E29" s="7"/>
      <c r="F29" s="13">
        <f t="shared" si="0"/>
        <v>200</v>
      </c>
      <c r="G29" s="15"/>
      <c r="H29" s="15"/>
      <c r="I29" s="2">
        <v>45</v>
      </c>
      <c r="J29" s="2">
        <v>24</v>
      </c>
      <c r="K29" s="2">
        <v>36</v>
      </c>
    </row>
    <row r="30" spans="1:11" ht="18" thickBot="1">
      <c r="A30" s="7" t="s">
        <v>104</v>
      </c>
      <c r="B30" s="7" t="s">
        <v>42</v>
      </c>
      <c r="C30" s="7" t="s">
        <v>11</v>
      </c>
      <c r="D30" s="7">
        <v>199</v>
      </c>
      <c r="E30" s="7"/>
      <c r="F30" s="13">
        <f t="shared" si="0"/>
        <v>199</v>
      </c>
      <c r="G30" s="15"/>
      <c r="H30" s="15"/>
      <c r="I30" s="2">
        <v>45</v>
      </c>
      <c r="J30" s="2">
        <v>24</v>
      </c>
      <c r="K30" s="2">
        <v>40</v>
      </c>
    </row>
    <row r="31" spans="1:11" ht="18" thickBot="1">
      <c r="A31" s="7" t="s">
        <v>105</v>
      </c>
      <c r="B31" s="7" t="s">
        <v>51</v>
      </c>
      <c r="C31" s="7" t="s">
        <v>9</v>
      </c>
      <c r="D31" s="7">
        <v>194</v>
      </c>
      <c r="E31" s="7"/>
      <c r="F31" s="13">
        <f t="shared" si="0"/>
        <v>194</v>
      </c>
      <c r="G31" s="15"/>
      <c r="H31" s="15"/>
      <c r="I31" s="2">
        <v>45</v>
      </c>
      <c r="J31" s="2">
        <v>36</v>
      </c>
      <c r="K31" s="2">
        <v>36</v>
      </c>
    </row>
    <row r="32" spans="1:11" ht="18" thickBot="1">
      <c r="A32" s="7" t="s">
        <v>106</v>
      </c>
      <c r="B32" s="7" t="s">
        <v>67</v>
      </c>
      <c r="C32" s="7" t="s">
        <v>3</v>
      </c>
      <c r="D32" s="7">
        <v>188</v>
      </c>
      <c r="E32" s="7"/>
      <c r="F32" s="13">
        <f t="shared" si="0"/>
        <v>188</v>
      </c>
      <c r="G32" s="15"/>
      <c r="H32" s="15"/>
      <c r="I32" s="2">
        <v>30</v>
      </c>
      <c r="J32" s="2">
        <v>36</v>
      </c>
      <c r="K32" s="2">
        <v>12</v>
      </c>
    </row>
    <row r="33" spans="1:11" ht="18" thickBot="1">
      <c r="A33" s="7" t="s">
        <v>107</v>
      </c>
      <c r="B33" s="7" t="s">
        <v>56</v>
      </c>
      <c r="C33" s="7" t="s">
        <v>35</v>
      </c>
      <c r="D33" s="7">
        <v>184</v>
      </c>
      <c r="E33" s="7"/>
      <c r="F33" s="13">
        <f t="shared" si="0"/>
        <v>184</v>
      </c>
      <c r="G33" s="15"/>
      <c r="H33" s="15"/>
      <c r="I33" s="2">
        <v>30</v>
      </c>
      <c r="J33" s="2">
        <v>40</v>
      </c>
      <c r="K33" s="2">
        <v>12</v>
      </c>
    </row>
    <row r="34" spans="1:11" ht="18" thickBot="1">
      <c r="A34" s="7" t="s">
        <v>108</v>
      </c>
      <c r="B34" s="7" t="s">
        <v>65</v>
      </c>
      <c r="C34" s="7" t="s">
        <v>35</v>
      </c>
      <c r="D34" s="7">
        <v>181</v>
      </c>
      <c r="E34" s="7"/>
      <c r="F34" s="13">
        <f t="shared" si="0"/>
        <v>181</v>
      </c>
      <c r="G34" s="15"/>
      <c r="H34" s="15"/>
      <c r="I34" s="2">
        <v>30</v>
      </c>
      <c r="J34" s="2">
        <v>24</v>
      </c>
      <c r="K34" s="2">
        <v>24</v>
      </c>
    </row>
    <row r="35" spans="1:11" ht="18" thickBot="1">
      <c r="A35" s="7" t="s">
        <v>109</v>
      </c>
      <c r="B35" s="7" t="s">
        <v>43</v>
      </c>
      <c r="C35" s="7" t="s">
        <v>9</v>
      </c>
      <c r="D35" s="7">
        <v>180</v>
      </c>
      <c r="E35" s="7"/>
      <c r="F35" s="13">
        <f t="shared" si="0"/>
        <v>180</v>
      </c>
      <c r="G35" s="15"/>
      <c r="H35" s="15"/>
      <c r="I35" s="2">
        <v>30</v>
      </c>
      <c r="J35" s="2">
        <v>12</v>
      </c>
      <c r="K35" s="2">
        <v>40</v>
      </c>
    </row>
    <row r="36" spans="1:11" ht="18" thickBot="1">
      <c r="A36" s="7" t="s">
        <v>110</v>
      </c>
      <c r="B36" s="7" t="s">
        <v>32</v>
      </c>
      <c r="C36" s="7" t="s">
        <v>22</v>
      </c>
      <c r="D36" s="7">
        <v>179</v>
      </c>
      <c r="E36" s="7"/>
      <c r="F36" s="13">
        <f t="shared" si="0"/>
        <v>179</v>
      </c>
      <c r="G36" s="15"/>
      <c r="H36" s="15"/>
      <c r="I36" s="2">
        <v>30</v>
      </c>
      <c r="J36" s="2">
        <v>24</v>
      </c>
      <c r="K36" s="2">
        <v>24</v>
      </c>
    </row>
    <row r="37" spans="1:11" ht="18" thickBot="1">
      <c r="A37" s="7" t="s">
        <v>111</v>
      </c>
      <c r="B37" s="7" t="s">
        <v>41</v>
      </c>
      <c r="C37" s="7" t="s">
        <v>11</v>
      </c>
      <c r="D37" s="7">
        <v>176</v>
      </c>
      <c r="E37" s="7"/>
      <c r="F37" s="13">
        <f t="shared" si="0"/>
        <v>176</v>
      </c>
      <c r="G37" s="15"/>
      <c r="H37" s="15"/>
      <c r="I37" s="2">
        <v>45</v>
      </c>
      <c r="J37" s="2">
        <v>36</v>
      </c>
      <c r="K37" s="2">
        <v>24</v>
      </c>
    </row>
    <row r="38" spans="1:11" ht="18" thickBot="1">
      <c r="A38" s="7" t="s">
        <v>112</v>
      </c>
      <c r="B38" s="7" t="s">
        <v>50</v>
      </c>
      <c r="C38" s="7" t="s">
        <v>11</v>
      </c>
      <c r="D38" s="7">
        <v>176</v>
      </c>
      <c r="E38" s="7"/>
      <c r="F38" s="13">
        <f t="shared" si="0"/>
        <v>176</v>
      </c>
      <c r="G38" s="15"/>
      <c r="H38" s="15"/>
      <c r="I38" s="2">
        <v>45</v>
      </c>
      <c r="J38" s="2">
        <v>36</v>
      </c>
      <c r="K38" s="2">
        <v>0</v>
      </c>
    </row>
    <row r="39" spans="1:11" ht="18" thickBot="1">
      <c r="A39" s="7" t="s">
        <v>113</v>
      </c>
      <c r="B39" s="7" t="s">
        <v>66</v>
      </c>
      <c r="C39" s="7" t="s">
        <v>5</v>
      </c>
      <c r="D39" s="7">
        <v>157</v>
      </c>
      <c r="E39" s="7"/>
      <c r="F39" s="13">
        <f t="shared" si="0"/>
        <v>157</v>
      </c>
      <c r="G39" s="15"/>
      <c r="H39" s="15"/>
      <c r="I39" s="2">
        <v>45</v>
      </c>
      <c r="J39" s="2">
        <v>24</v>
      </c>
      <c r="K39" s="2">
        <v>0</v>
      </c>
    </row>
    <row r="40" spans="1:11" ht="18" thickBot="1">
      <c r="A40" s="7" t="s">
        <v>114</v>
      </c>
      <c r="B40" s="7" t="s">
        <v>53</v>
      </c>
      <c r="C40" s="7" t="s">
        <v>7</v>
      </c>
      <c r="D40" s="7">
        <v>156</v>
      </c>
      <c r="E40" s="7"/>
      <c r="F40" s="13">
        <f t="shared" si="0"/>
        <v>156</v>
      </c>
      <c r="G40" s="15"/>
      <c r="H40" s="15"/>
      <c r="I40" s="2">
        <v>30</v>
      </c>
      <c r="J40" s="2">
        <v>36</v>
      </c>
      <c r="K40" s="2">
        <v>24</v>
      </c>
    </row>
    <row r="41" spans="1:11" ht="18" thickBot="1">
      <c r="A41" s="7" t="s">
        <v>115</v>
      </c>
      <c r="B41" s="7" t="s">
        <v>39</v>
      </c>
      <c r="C41" s="7" t="s">
        <v>35</v>
      </c>
      <c r="D41" s="7">
        <v>153</v>
      </c>
      <c r="E41" s="7"/>
      <c r="F41" s="13">
        <f t="shared" si="0"/>
        <v>153</v>
      </c>
      <c r="G41" s="15"/>
      <c r="H41" s="15"/>
      <c r="I41" s="2">
        <v>15</v>
      </c>
      <c r="J41" s="2">
        <v>12</v>
      </c>
      <c r="K41" s="2">
        <v>36</v>
      </c>
    </row>
    <row r="42" spans="1:11" ht="18" thickBot="1">
      <c r="A42" s="7" t="s">
        <v>116</v>
      </c>
      <c r="B42" s="7" t="s">
        <v>30</v>
      </c>
      <c r="C42" s="7" t="s">
        <v>31</v>
      </c>
      <c r="D42" s="7">
        <v>145</v>
      </c>
      <c r="E42" s="7"/>
      <c r="F42" s="13">
        <f t="shared" si="0"/>
        <v>145</v>
      </c>
      <c r="G42" s="15"/>
      <c r="H42" s="15"/>
      <c r="I42" s="2">
        <v>45</v>
      </c>
      <c r="J42" s="2">
        <v>12</v>
      </c>
      <c r="K42" s="2">
        <v>0</v>
      </c>
    </row>
    <row r="43" spans="1:11" ht="18" thickBot="1">
      <c r="A43" s="7" t="s">
        <v>117</v>
      </c>
      <c r="B43" s="7" t="s">
        <v>46</v>
      </c>
      <c r="C43" s="7" t="s">
        <v>35</v>
      </c>
      <c r="D43" s="7">
        <v>144</v>
      </c>
      <c r="E43" s="7"/>
      <c r="F43" s="13">
        <f t="shared" si="0"/>
        <v>144</v>
      </c>
      <c r="G43" s="15"/>
      <c r="H43" s="15"/>
      <c r="I43" s="2">
        <v>45</v>
      </c>
      <c r="J43" s="2">
        <v>0</v>
      </c>
      <c r="K43" s="2">
        <v>0</v>
      </c>
    </row>
    <row r="44" spans="1:11" ht="18" thickBot="1">
      <c r="A44" s="7" t="s">
        <v>118</v>
      </c>
      <c r="B44" s="7" t="s">
        <v>33</v>
      </c>
      <c r="C44" s="7" t="s">
        <v>9</v>
      </c>
      <c r="D44" s="7">
        <v>138</v>
      </c>
      <c r="E44" s="7"/>
      <c r="F44" s="13">
        <f t="shared" si="0"/>
        <v>138</v>
      </c>
      <c r="G44" s="15"/>
      <c r="H44" s="15"/>
      <c r="I44" s="2">
        <v>30</v>
      </c>
      <c r="J44" s="2">
        <v>12</v>
      </c>
      <c r="K44" s="2">
        <v>12</v>
      </c>
    </row>
    <row r="45" spans="1:11" ht="18" thickBot="1">
      <c r="A45" s="7" t="s">
        <v>119</v>
      </c>
      <c r="B45" s="7" t="s">
        <v>38</v>
      </c>
      <c r="C45" s="7" t="s">
        <v>28</v>
      </c>
      <c r="D45" s="7">
        <v>123</v>
      </c>
      <c r="E45" s="7"/>
      <c r="F45" s="13">
        <f t="shared" si="0"/>
        <v>123</v>
      </c>
      <c r="G45" s="15"/>
      <c r="H45" s="15"/>
      <c r="I45" s="2">
        <v>30</v>
      </c>
      <c r="J45" s="2">
        <v>0</v>
      </c>
      <c r="K45" s="2">
        <v>12</v>
      </c>
    </row>
    <row r="46" spans="1:11" ht="18" thickBot="1">
      <c r="A46" s="7" t="s">
        <v>120</v>
      </c>
      <c r="B46" s="7" t="s">
        <v>49</v>
      </c>
      <c r="C46" s="7" t="s">
        <v>5</v>
      </c>
      <c r="D46" s="7">
        <v>106</v>
      </c>
      <c r="E46" s="7"/>
      <c r="F46" s="13">
        <f t="shared" si="0"/>
        <v>106</v>
      </c>
      <c r="G46" s="15"/>
      <c r="H46" s="15"/>
      <c r="I46" s="2">
        <v>0</v>
      </c>
      <c r="J46" s="2">
        <v>12</v>
      </c>
      <c r="K46" s="2">
        <v>24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96"/>
  <sheetViews>
    <sheetView zoomScalePageLayoutView="0" workbookViewId="0" topLeftCell="A1">
      <selection activeCell="A1" sqref="A1:IV65536"/>
    </sheetView>
  </sheetViews>
  <sheetFormatPr defaultColWidth="26.8515625" defaultRowHeight="15"/>
  <cols>
    <col min="1" max="16384" width="26.8515625" style="2" customWidth="1"/>
  </cols>
  <sheetData>
    <row r="3" ht="18">
      <c r="A3" s="3" t="s">
        <v>77</v>
      </c>
    </row>
    <row r="4" ht="18">
      <c r="A4" s="3"/>
    </row>
    <row r="5" ht="18" thickBot="1">
      <c r="A5" s="3"/>
    </row>
    <row r="6" spans="1:6" ht="18" thickBot="1">
      <c r="A6" s="4"/>
      <c r="B6" s="4"/>
      <c r="C6" s="4"/>
      <c r="D6" s="4"/>
      <c r="E6" s="4" t="s">
        <v>0</v>
      </c>
      <c r="F6" s="6" t="s">
        <v>26</v>
      </c>
    </row>
    <row r="7" spans="1:6" ht="18" thickBot="1">
      <c r="A7" s="7">
        <v>12</v>
      </c>
      <c r="B7" s="7" t="s">
        <v>27</v>
      </c>
      <c r="C7" s="7">
        <v>1964</v>
      </c>
      <c r="D7" s="7" t="s">
        <v>28</v>
      </c>
      <c r="E7" s="9">
        <v>0.4166666666666667</v>
      </c>
      <c r="F7" s="11">
        <v>0.4583333333333333</v>
      </c>
    </row>
    <row r="8" spans="1:6" ht="18" thickBot="1">
      <c r="A8" s="7">
        <v>13</v>
      </c>
      <c r="B8" s="7" t="s">
        <v>29</v>
      </c>
      <c r="C8" s="7">
        <v>1946</v>
      </c>
      <c r="D8" s="7" t="s">
        <v>5</v>
      </c>
      <c r="E8" s="9">
        <v>0.4173611111111111</v>
      </c>
      <c r="F8" s="11">
        <v>0.4708333333333334</v>
      </c>
    </row>
    <row r="9" spans="1:6" ht="36" thickBot="1">
      <c r="A9" s="7">
        <v>14</v>
      </c>
      <c r="B9" s="7" t="s">
        <v>30</v>
      </c>
      <c r="C9" s="7">
        <v>1960</v>
      </c>
      <c r="D9" s="7" t="s">
        <v>31</v>
      </c>
      <c r="E9" s="9">
        <v>0.41805555555555557</v>
      </c>
      <c r="F9" s="11">
        <v>0.4618055555555556</v>
      </c>
    </row>
    <row r="10" spans="1:6" ht="36" thickBot="1">
      <c r="A10" s="7">
        <v>15</v>
      </c>
      <c r="B10" s="7" t="s">
        <v>32</v>
      </c>
      <c r="C10" s="7">
        <v>1931</v>
      </c>
      <c r="D10" s="7" t="s">
        <v>22</v>
      </c>
      <c r="E10" s="9">
        <v>0.41875</v>
      </c>
      <c r="F10" s="11">
        <v>0.4826388888888889</v>
      </c>
    </row>
    <row r="11" spans="1:6" ht="18" thickBot="1">
      <c r="A11" s="7">
        <v>16</v>
      </c>
      <c r="B11" s="7" t="s">
        <v>33</v>
      </c>
      <c r="C11" s="7">
        <v>1957</v>
      </c>
      <c r="D11" s="7" t="s">
        <v>9</v>
      </c>
      <c r="E11" s="9">
        <v>0.41944444444444445</v>
      </c>
      <c r="F11" s="11">
        <v>0.46527777777777773</v>
      </c>
    </row>
    <row r="12" spans="1:6" ht="18" thickBot="1">
      <c r="A12" s="7">
        <v>17</v>
      </c>
      <c r="B12" s="7" t="s">
        <v>34</v>
      </c>
      <c r="C12" s="7">
        <v>1942</v>
      </c>
      <c r="D12" s="7" t="s">
        <v>35</v>
      </c>
      <c r="E12" s="9">
        <v>0.4201388888888889</v>
      </c>
      <c r="F12" s="11">
        <v>0.4763888888888889</v>
      </c>
    </row>
    <row r="13" spans="1:6" ht="18" thickBot="1">
      <c r="A13" s="7">
        <v>18</v>
      </c>
      <c r="B13" s="7" t="s">
        <v>36</v>
      </c>
      <c r="C13" s="7">
        <v>1949</v>
      </c>
      <c r="D13" s="7" t="s">
        <v>37</v>
      </c>
      <c r="E13" s="9">
        <v>0.42083333333333334</v>
      </c>
      <c r="F13" s="11">
        <v>0.47222222222222227</v>
      </c>
    </row>
    <row r="14" spans="1:6" ht="18" thickBot="1">
      <c r="A14" s="7">
        <v>19</v>
      </c>
      <c r="B14" s="7" t="s">
        <v>38</v>
      </c>
      <c r="C14" s="7">
        <v>1937</v>
      </c>
      <c r="D14" s="7" t="s">
        <v>28</v>
      </c>
      <c r="E14" s="9">
        <v>0.4215277777777778</v>
      </c>
      <c r="F14" s="11">
        <v>0.48125</v>
      </c>
    </row>
    <row r="15" spans="1:6" ht="18" thickBot="1">
      <c r="A15" s="7">
        <v>20</v>
      </c>
      <c r="B15" s="7" t="s">
        <v>39</v>
      </c>
      <c r="C15" s="7">
        <v>1937</v>
      </c>
      <c r="D15" s="7" t="s">
        <v>35</v>
      </c>
      <c r="E15" s="9">
        <v>0.4222222222222222</v>
      </c>
      <c r="F15" s="11">
        <v>0.48194444444444445</v>
      </c>
    </row>
    <row r="16" spans="1:6" ht="18" thickBot="1">
      <c r="A16" s="7">
        <v>21</v>
      </c>
      <c r="B16" s="7" t="s">
        <v>40</v>
      </c>
      <c r="C16" s="7">
        <v>1950</v>
      </c>
      <c r="D16" s="7" t="s">
        <v>22</v>
      </c>
      <c r="E16" s="9">
        <v>0.42291666666666666</v>
      </c>
      <c r="F16" s="11">
        <v>0.47361111111111115</v>
      </c>
    </row>
    <row r="17" spans="1:6" ht="18" thickBot="1">
      <c r="A17" s="7">
        <v>22</v>
      </c>
      <c r="B17" s="7" t="s">
        <v>41</v>
      </c>
      <c r="C17" s="7">
        <v>1944</v>
      </c>
      <c r="D17" s="7" t="s">
        <v>11</v>
      </c>
      <c r="E17" s="9">
        <v>0.4236111111111111</v>
      </c>
      <c r="F17" s="11">
        <v>0.4784722222222222</v>
      </c>
    </row>
    <row r="18" spans="1:6" ht="36" thickBot="1">
      <c r="A18" s="7">
        <v>23</v>
      </c>
      <c r="B18" s="7" t="s">
        <v>42</v>
      </c>
      <c r="C18" s="7">
        <v>1935</v>
      </c>
      <c r="D18" s="7" t="s">
        <v>11</v>
      </c>
      <c r="E18" s="9">
        <v>0.42430555555555555</v>
      </c>
      <c r="F18" s="11">
        <v>0.48541666666666666</v>
      </c>
    </row>
    <row r="19" spans="1:6" ht="18" thickBot="1">
      <c r="A19" s="7">
        <v>24</v>
      </c>
      <c r="B19" s="7" t="s">
        <v>43</v>
      </c>
      <c r="C19" s="7">
        <v>1932</v>
      </c>
      <c r="D19" s="7" t="s">
        <v>9</v>
      </c>
      <c r="E19" s="9">
        <v>0.425</v>
      </c>
      <c r="F19" s="11">
        <v>0.48819444444444443</v>
      </c>
    </row>
    <row r="20" spans="1:6" ht="18" thickBot="1">
      <c r="A20" s="7">
        <v>25</v>
      </c>
      <c r="B20" s="7" t="s">
        <v>44</v>
      </c>
      <c r="C20" s="7">
        <v>1943</v>
      </c>
      <c r="D20" s="7" t="s">
        <v>28</v>
      </c>
      <c r="E20" s="9">
        <v>0.42569444444444443</v>
      </c>
      <c r="F20" s="11">
        <v>0.48125</v>
      </c>
    </row>
    <row r="21" spans="1:6" ht="18" thickBot="1">
      <c r="A21" s="7">
        <v>26</v>
      </c>
      <c r="B21" s="7" t="s">
        <v>45</v>
      </c>
      <c r="C21" s="7">
        <v>1947</v>
      </c>
      <c r="D21" s="7" t="s">
        <v>11</v>
      </c>
      <c r="E21" s="9">
        <v>0.4263888888888889</v>
      </c>
      <c r="F21" s="11">
        <v>0.4791666666666667</v>
      </c>
    </row>
    <row r="22" spans="1:6" ht="36" thickBot="1">
      <c r="A22" s="7">
        <v>27</v>
      </c>
      <c r="B22" s="7" t="s">
        <v>46</v>
      </c>
      <c r="C22" s="7">
        <v>1944</v>
      </c>
      <c r="D22" s="7" t="s">
        <v>35</v>
      </c>
      <c r="E22" s="9">
        <v>0.4270833333333333</v>
      </c>
      <c r="F22" s="11">
        <v>0.48194444444444445</v>
      </c>
    </row>
    <row r="23" spans="1:6" ht="18" thickBot="1">
      <c r="A23" s="7">
        <v>28</v>
      </c>
      <c r="B23" s="7" t="s">
        <v>47</v>
      </c>
      <c r="C23" s="7">
        <v>1933</v>
      </c>
      <c r="D23" s="7" t="s">
        <v>37</v>
      </c>
      <c r="E23" s="9">
        <v>0.4277777777777778</v>
      </c>
      <c r="F23" s="11">
        <v>0.4902777777777778</v>
      </c>
    </row>
    <row r="24" spans="1:6" ht="18" thickBot="1">
      <c r="A24" s="7">
        <v>29</v>
      </c>
      <c r="B24" s="7" t="s">
        <v>48</v>
      </c>
      <c r="C24" s="7">
        <v>1945</v>
      </c>
      <c r="D24" s="7" t="s">
        <v>9</v>
      </c>
      <c r="E24" s="9">
        <v>0.4284722222222222</v>
      </c>
      <c r="F24" s="11">
        <v>0.4826388888888889</v>
      </c>
    </row>
    <row r="25" spans="1:6" ht="18" thickBot="1">
      <c r="A25" s="7">
        <v>30</v>
      </c>
      <c r="B25" s="7" t="s">
        <v>49</v>
      </c>
      <c r="C25" s="7">
        <v>1938</v>
      </c>
      <c r="D25" s="7" t="s">
        <v>5</v>
      </c>
      <c r="E25" s="9">
        <v>0.4291666666666667</v>
      </c>
      <c r="F25" s="11">
        <v>0.48819444444444443</v>
      </c>
    </row>
    <row r="26" spans="1:6" ht="18" thickBot="1">
      <c r="A26" s="7">
        <v>31</v>
      </c>
      <c r="B26" s="7" t="s">
        <v>50</v>
      </c>
      <c r="C26" s="7">
        <v>1937</v>
      </c>
      <c r="D26" s="7" t="s">
        <v>11</v>
      </c>
      <c r="E26" s="9">
        <v>0.4298611111111111</v>
      </c>
      <c r="F26" s="11">
        <v>0.4895833333333333</v>
      </c>
    </row>
    <row r="27" spans="1:6" ht="18" thickBot="1">
      <c r="A27" s="7">
        <v>32</v>
      </c>
      <c r="B27" s="7" t="s">
        <v>51</v>
      </c>
      <c r="C27" s="7">
        <v>1942</v>
      </c>
      <c r="D27" s="7" t="s">
        <v>9</v>
      </c>
      <c r="E27" s="9">
        <v>0.4305555555555556</v>
      </c>
      <c r="F27" s="11">
        <v>0.48680555555555555</v>
      </c>
    </row>
    <row r="28" spans="1:6" ht="18" thickBot="1">
      <c r="A28" s="7">
        <v>33</v>
      </c>
      <c r="B28" s="7" t="s">
        <v>52</v>
      </c>
      <c r="C28" s="7">
        <v>1945</v>
      </c>
      <c r="D28" s="7" t="s">
        <v>22</v>
      </c>
      <c r="E28" s="9">
        <v>0.43124999999999997</v>
      </c>
      <c r="F28" s="11">
        <v>0.48541666666666666</v>
      </c>
    </row>
    <row r="29" spans="1:6" ht="18" thickBot="1">
      <c r="A29" s="7">
        <v>34</v>
      </c>
      <c r="B29" s="7" t="s">
        <v>53</v>
      </c>
      <c r="C29" s="7">
        <v>1975</v>
      </c>
      <c r="D29" s="7" t="s">
        <v>7</v>
      </c>
      <c r="E29" s="9">
        <v>0.43194444444444446</v>
      </c>
      <c r="F29" s="11">
        <v>0.47361111111111115</v>
      </c>
    </row>
    <row r="30" spans="1:6" ht="36" thickBot="1">
      <c r="A30" s="7">
        <v>35</v>
      </c>
      <c r="B30" s="7" t="s">
        <v>54</v>
      </c>
      <c r="C30" s="7">
        <v>1947</v>
      </c>
      <c r="D30" s="7" t="s">
        <v>9</v>
      </c>
      <c r="E30" s="9">
        <v>0.43263888888888885</v>
      </c>
      <c r="F30" s="11">
        <v>0.48541666666666666</v>
      </c>
    </row>
    <row r="31" spans="1:6" ht="18" thickBot="1">
      <c r="A31" s="7">
        <v>36</v>
      </c>
      <c r="B31" s="7" t="s">
        <v>55</v>
      </c>
      <c r="C31" s="7">
        <v>1944</v>
      </c>
      <c r="D31" s="7" t="s">
        <v>9</v>
      </c>
      <c r="E31" s="9">
        <v>0.43333333333333335</v>
      </c>
      <c r="F31" s="11">
        <v>0.48819444444444443</v>
      </c>
    </row>
    <row r="32" spans="1:6" ht="18" thickBot="1">
      <c r="A32" s="7">
        <v>37</v>
      </c>
      <c r="B32" s="7" t="s">
        <v>56</v>
      </c>
      <c r="C32" s="7">
        <v>1941</v>
      </c>
      <c r="D32" s="7" t="s">
        <v>35</v>
      </c>
      <c r="E32" s="9">
        <v>0.43402777777777773</v>
      </c>
      <c r="F32" s="11">
        <v>0.4909722222222222</v>
      </c>
    </row>
    <row r="33" spans="1:6" ht="18" thickBot="1">
      <c r="A33" s="7">
        <v>38</v>
      </c>
      <c r="B33" s="7" t="s">
        <v>57</v>
      </c>
      <c r="C33" s="7">
        <v>1956</v>
      </c>
      <c r="D33" s="7" t="s">
        <v>5</v>
      </c>
      <c r="E33" s="9">
        <v>0.43472222222222223</v>
      </c>
      <c r="F33" s="11">
        <v>0.48125</v>
      </c>
    </row>
    <row r="34" spans="1:6" ht="18" thickBot="1">
      <c r="A34" s="7">
        <v>39</v>
      </c>
      <c r="B34" s="7" t="s">
        <v>58</v>
      </c>
      <c r="C34" s="7">
        <v>1943</v>
      </c>
      <c r="D34" s="7" t="s">
        <v>35</v>
      </c>
      <c r="E34" s="9">
        <v>0.4354166666666666</v>
      </c>
      <c r="F34" s="11">
        <v>0.4909722222222222</v>
      </c>
    </row>
    <row r="35" spans="1:6" ht="18" thickBot="1">
      <c r="A35" s="7">
        <v>40</v>
      </c>
      <c r="B35" s="7" t="s">
        <v>59</v>
      </c>
      <c r="C35" s="7">
        <v>1943</v>
      </c>
      <c r="D35" s="7" t="s">
        <v>22</v>
      </c>
      <c r="E35" s="9">
        <v>0.4361111111111111</v>
      </c>
      <c r="F35" s="11">
        <v>0.4916666666666667</v>
      </c>
    </row>
    <row r="36" spans="1:6" ht="36" thickBot="1">
      <c r="A36" s="7">
        <v>41</v>
      </c>
      <c r="B36" s="7" t="s">
        <v>60</v>
      </c>
      <c r="C36" s="7">
        <v>1942</v>
      </c>
      <c r="D36" s="7" t="s">
        <v>5</v>
      </c>
      <c r="E36" s="9">
        <v>0.4368055555555555</v>
      </c>
      <c r="F36" s="11">
        <v>0.4930555555555556</v>
      </c>
    </row>
    <row r="37" spans="1:6" ht="18" thickBot="1">
      <c r="A37" s="7">
        <v>42</v>
      </c>
      <c r="B37" s="7" t="s">
        <v>61</v>
      </c>
      <c r="C37" s="7">
        <v>1946</v>
      </c>
      <c r="D37" s="7" t="s">
        <v>11</v>
      </c>
      <c r="E37" s="9">
        <v>0.4375</v>
      </c>
      <c r="F37" s="11">
        <v>0.4909722222222222</v>
      </c>
    </row>
    <row r="38" spans="1:6" ht="18" thickBot="1">
      <c r="A38" s="7">
        <v>43</v>
      </c>
      <c r="B38" s="7" t="s">
        <v>62</v>
      </c>
      <c r="C38" s="7">
        <v>1947</v>
      </c>
      <c r="D38" s="7" t="s">
        <v>5</v>
      </c>
      <c r="E38" s="9">
        <v>0.4381944444444445</v>
      </c>
      <c r="F38" s="11">
        <v>0.4909722222222222</v>
      </c>
    </row>
    <row r="39" spans="1:6" ht="18" thickBot="1">
      <c r="A39" s="7">
        <v>44</v>
      </c>
      <c r="B39" s="7" t="s">
        <v>63</v>
      </c>
      <c r="C39" s="7">
        <v>1948</v>
      </c>
      <c r="D39" s="7" t="s">
        <v>9</v>
      </c>
      <c r="E39" s="9">
        <v>0.4388888888888889</v>
      </c>
      <c r="F39" s="11">
        <v>0.4909722222222222</v>
      </c>
    </row>
    <row r="40" spans="1:6" ht="18" thickBot="1">
      <c r="A40" s="7">
        <v>45</v>
      </c>
      <c r="B40" s="7" t="s">
        <v>64</v>
      </c>
      <c r="C40" s="7">
        <v>1945</v>
      </c>
      <c r="D40" s="7" t="s">
        <v>9</v>
      </c>
      <c r="E40" s="9">
        <v>0.4395833333333334</v>
      </c>
      <c r="F40" s="11">
        <v>0.49374999999999997</v>
      </c>
    </row>
    <row r="41" spans="1:6" ht="18" thickBot="1">
      <c r="A41" s="7"/>
      <c r="B41" s="7"/>
      <c r="C41" s="7"/>
      <c r="D41" s="7"/>
      <c r="E41" s="7"/>
      <c r="F41" s="12"/>
    </row>
    <row r="42" spans="1:6" ht="36" thickBot="1">
      <c r="A42" s="7">
        <v>46</v>
      </c>
      <c r="B42" s="7" t="s">
        <v>65</v>
      </c>
      <c r="C42" s="7">
        <v>1941</v>
      </c>
      <c r="D42" s="7" t="s">
        <v>35</v>
      </c>
      <c r="E42" s="9">
        <v>0.44027777777777777</v>
      </c>
      <c r="F42" s="11">
        <v>0.49722222222222223</v>
      </c>
    </row>
    <row r="43" spans="1:6" ht="18" thickBot="1">
      <c r="A43" s="7">
        <v>47</v>
      </c>
      <c r="B43" s="7" t="s">
        <v>66</v>
      </c>
      <c r="C43" s="7">
        <v>1939</v>
      </c>
      <c r="D43" s="7" t="s">
        <v>5</v>
      </c>
      <c r="E43" s="9">
        <v>0.44097222222222227</v>
      </c>
      <c r="F43" s="11">
        <v>0.4993055555555555</v>
      </c>
    </row>
    <row r="44" spans="1:6" ht="18" thickBot="1">
      <c r="A44" s="7">
        <v>48</v>
      </c>
      <c r="B44" s="7" t="s">
        <v>67</v>
      </c>
      <c r="C44" s="7">
        <v>1936</v>
      </c>
      <c r="D44" s="7" t="s">
        <v>3</v>
      </c>
      <c r="E44" s="9">
        <v>0.44166666666666665</v>
      </c>
      <c r="F44" s="11">
        <v>0.5020833333333333</v>
      </c>
    </row>
    <row r="45" spans="1:6" ht="18" thickBot="1">
      <c r="A45" s="7">
        <v>49</v>
      </c>
      <c r="B45" s="7" t="s">
        <v>68</v>
      </c>
      <c r="C45" s="7">
        <v>1947</v>
      </c>
      <c r="D45" s="7" t="s">
        <v>11</v>
      </c>
      <c r="E45" s="9">
        <v>0.44236111111111115</v>
      </c>
      <c r="F45" s="11">
        <v>0.49513888888888885</v>
      </c>
    </row>
    <row r="46" spans="1:6" ht="18" thickBot="1">
      <c r="A46" s="7">
        <v>55</v>
      </c>
      <c r="B46" s="7" t="s">
        <v>69</v>
      </c>
      <c r="C46" s="7">
        <v>1949</v>
      </c>
      <c r="D46" s="7" t="s">
        <v>35</v>
      </c>
      <c r="E46" s="9">
        <v>0.44305555555555554</v>
      </c>
      <c r="F46" s="11">
        <v>0.49444444444444446</v>
      </c>
    </row>
    <row r="47" spans="1:6" ht="18" thickBot="1">
      <c r="A47" s="7">
        <v>56</v>
      </c>
      <c r="B47" s="7" t="s">
        <v>70</v>
      </c>
      <c r="C47" s="7">
        <v>1945</v>
      </c>
      <c r="D47" s="7" t="s">
        <v>71</v>
      </c>
      <c r="E47" s="9">
        <v>0.44375000000000003</v>
      </c>
      <c r="F47" s="11">
        <v>0.4979166666666666</v>
      </c>
    </row>
    <row r="48" spans="1:6" ht="18" thickBot="1">
      <c r="A48" s="7">
        <v>57</v>
      </c>
      <c r="B48" s="7" t="s">
        <v>72</v>
      </c>
      <c r="C48" s="7">
        <v>1945</v>
      </c>
      <c r="D48" s="7" t="s">
        <v>37</v>
      </c>
      <c r="E48" s="9">
        <v>0.4444444444444444</v>
      </c>
      <c r="F48" s="11">
        <v>0.4986111111111111</v>
      </c>
    </row>
    <row r="49" spans="1:6" ht="18" thickBot="1">
      <c r="A49" s="7">
        <v>58</v>
      </c>
      <c r="B49" s="7" t="s">
        <v>73</v>
      </c>
      <c r="C49" s="7">
        <v>1958</v>
      </c>
      <c r="D49" s="7" t="s">
        <v>3</v>
      </c>
      <c r="E49" s="9">
        <v>0.4451388888888889</v>
      </c>
      <c r="F49" s="11">
        <v>0.4902777777777778</v>
      </c>
    </row>
    <row r="50" spans="1:6" ht="36" thickBot="1">
      <c r="A50" s="7">
        <v>59</v>
      </c>
      <c r="B50" s="7" t="s">
        <v>74</v>
      </c>
      <c r="C50" s="7">
        <v>1949</v>
      </c>
      <c r="D50" s="7" t="s">
        <v>71</v>
      </c>
      <c r="E50" s="9">
        <v>0.4458333333333333</v>
      </c>
      <c r="F50" s="11">
        <v>0.49722222222222223</v>
      </c>
    </row>
    <row r="51" spans="1:6" ht="18" thickBot="1">
      <c r="A51" s="7">
        <v>60</v>
      </c>
      <c r="B51" s="7" t="s">
        <v>75</v>
      </c>
      <c r="C51" s="7">
        <v>1946</v>
      </c>
      <c r="D51" s="7" t="s">
        <v>11</v>
      </c>
      <c r="E51" s="9">
        <v>0.4465277777777778</v>
      </c>
      <c r="F51" s="11">
        <v>0.5</v>
      </c>
    </row>
    <row r="52" spans="1:6" ht="18" thickBot="1">
      <c r="A52" s="7">
        <v>61</v>
      </c>
      <c r="B52" s="7" t="s">
        <v>76</v>
      </c>
      <c r="C52" s="7">
        <v>1947</v>
      </c>
      <c r="D52" s="7" t="s">
        <v>11</v>
      </c>
      <c r="E52" s="9">
        <v>0.4472222222222222</v>
      </c>
      <c r="F52" s="11">
        <v>0.5</v>
      </c>
    </row>
    <row r="53" spans="1:6" ht="18" thickBot="1">
      <c r="A53" s="7"/>
      <c r="B53" s="7"/>
      <c r="C53" s="7"/>
      <c r="D53" s="7"/>
      <c r="E53" s="7"/>
      <c r="F53" s="12"/>
    </row>
    <row r="54" spans="1:6" ht="18" thickBot="1">
      <c r="A54" s="7"/>
      <c r="B54" s="7"/>
      <c r="C54" s="7"/>
      <c r="D54" s="7"/>
      <c r="E54" s="7"/>
      <c r="F54" s="12"/>
    </row>
    <row r="55" spans="1:6" ht="18" thickBot="1">
      <c r="A55" s="7"/>
      <c r="B55" s="7"/>
      <c r="C55" s="7"/>
      <c r="D55" s="7"/>
      <c r="E55" s="7"/>
      <c r="F55" s="12"/>
    </row>
    <row r="56" spans="1:6" ht="18" thickBot="1">
      <c r="A56" s="7"/>
      <c r="B56" s="7"/>
      <c r="C56" s="7"/>
      <c r="D56" s="7"/>
      <c r="E56" s="7"/>
      <c r="F56" s="12"/>
    </row>
    <row r="57" spans="1:6" ht="18" thickBot="1">
      <c r="A57" s="7"/>
      <c r="B57" s="7"/>
      <c r="C57" s="7"/>
      <c r="D57" s="7"/>
      <c r="E57" s="7"/>
      <c r="F57" s="12"/>
    </row>
    <row r="58" spans="1:6" ht="18" thickBot="1">
      <c r="A58" s="7"/>
      <c r="B58" s="7"/>
      <c r="C58" s="7"/>
      <c r="D58" s="7"/>
      <c r="E58" s="7"/>
      <c r="F58" s="12"/>
    </row>
    <row r="59" spans="1:6" ht="18" thickBot="1">
      <c r="A59" s="7"/>
      <c r="B59" s="7"/>
      <c r="C59" s="7"/>
      <c r="D59" s="7"/>
      <c r="E59" s="7"/>
      <c r="F59" s="12"/>
    </row>
    <row r="60" spans="1:6" ht="18" thickBot="1">
      <c r="A60" s="7"/>
      <c r="B60" s="7"/>
      <c r="C60" s="7"/>
      <c r="D60" s="7"/>
      <c r="E60" s="7"/>
      <c r="F60" s="12"/>
    </row>
    <row r="61" ht="18">
      <c r="A61" s="3"/>
    </row>
    <row r="62" ht="18">
      <c r="A62" s="3"/>
    </row>
    <row r="65" ht="18">
      <c r="A65" s="1" t="s">
        <v>24</v>
      </c>
    </row>
    <row r="66" ht="18">
      <c r="A66" s="1"/>
    </row>
    <row r="67" ht="18">
      <c r="A67" s="1"/>
    </row>
    <row r="68" ht="18">
      <c r="A68" s="3"/>
    </row>
    <row r="69" ht="18">
      <c r="A69" s="3" t="s">
        <v>25</v>
      </c>
    </row>
    <row r="70" ht="18">
      <c r="A70" s="3"/>
    </row>
    <row r="71" ht="18">
      <c r="A71" s="3"/>
    </row>
    <row r="72" ht="18">
      <c r="A72" s="3"/>
    </row>
    <row r="73" ht="18" thickBot="1">
      <c r="A73" s="3"/>
    </row>
    <row r="74" spans="1:6" ht="18" thickBot="1">
      <c r="A74" s="4"/>
      <c r="B74" s="4"/>
      <c r="C74" s="4"/>
      <c r="D74" s="5"/>
      <c r="E74" s="4" t="s">
        <v>0</v>
      </c>
      <c r="F74" s="6" t="s">
        <v>1</v>
      </c>
    </row>
    <row r="75" spans="1:6" ht="18" thickBot="1">
      <c r="A75" s="7">
        <v>1</v>
      </c>
      <c r="B75" s="7" t="s">
        <v>2</v>
      </c>
      <c r="C75" s="7">
        <v>1945</v>
      </c>
      <c r="D75" s="8" t="s">
        <v>3</v>
      </c>
      <c r="E75" s="9">
        <v>0.4166666666666667</v>
      </c>
      <c r="F75" s="10">
        <v>12</v>
      </c>
    </row>
    <row r="76" spans="1:6" ht="18" thickBot="1">
      <c r="A76" s="7">
        <v>2</v>
      </c>
      <c r="B76" s="7" t="s">
        <v>4</v>
      </c>
      <c r="C76" s="7">
        <v>1945</v>
      </c>
      <c r="D76" s="8" t="s">
        <v>5</v>
      </c>
      <c r="E76" s="9">
        <v>0.4173611111111111</v>
      </c>
      <c r="F76" s="10">
        <v>12</v>
      </c>
    </row>
    <row r="77" spans="1:6" ht="36" thickBot="1">
      <c r="A77" s="7">
        <v>3</v>
      </c>
      <c r="B77" s="7" t="s">
        <v>6</v>
      </c>
      <c r="C77" s="7">
        <v>1958</v>
      </c>
      <c r="D77" s="8" t="s">
        <v>7</v>
      </c>
      <c r="E77" s="9">
        <v>0.41805555555555557</v>
      </c>
      <c r="F77" s="10">
        <v>7</v>
      </c>
    </row>
    <row r="78" spans="1:6" ht="18" thickBot="1">
      <c r="A78" s="7">
        <v>4</v>
      </c>
      <c r="B78" s="7" t="s">
        <v>8</v>
      </c>
      <c r="C78" s="7">
        <v>1963</v>
      </c>
      <c r="D78" s="8" t="s">
        <v>9</v>
      </c>
      <c r="E78" s="9">
        <v>0.41875</v>
      </c>
      <c r="F78" s="10">
        <v>6</v>
      </c>
    </row>
    <row r="79" spans="1:6" ht="18" thickBot="1">
      <c r="A79" s="7">
        <v>5</v>
      </c>
      <c r="B79" s="7" t="s">
        <v>10</v>
      </c>
      <c r="C79" s="7">
        <v>1960</v>
      </c>
      <c r="D79" s="8" t="s">
        <v>11</v>
      </c>
      <c r="E79" s="9">
        <v>0.41944444444444445</v>
      </c>
      <c r="F79" s="10">
        <v>7</v>
      </c>
    </row>
    <row r="80" spans="1:6" ht="18" thickBot="1">
      <c r="A80" s="7">
        <v>6</v>
      </c>
      <c r="B80" s="7" t="s">
        <v>12</v>
      </c>
      <c r="C80" s="7">
        <v>1973</v>
      </c>
      <c r="D80" s="8" t="s">
        <v>9</v>
      </c>
      <c r="E80" s="9">
        <v>0.4201388888888889</v>
      </c>
      <c r="F80" s="10">
        <v>2</v>
      </c>
    </row>
    <row r="81" spans="1:6" ht="18" thickBot="1">
      <c r="A81" s="7">
        <v>7</v>
      </c>
      <c r="B81" s="7" t="s">
        <v>13</v>
      </c>
      <c r="C81" s="7">
        <v>1984</v>
      </c>
      <c r="D81" s="8" t="s">
        <v>11</v>
      </c>
      <c r="E81" s="9">
        <v>0.42083333333333334</v>
      </c>
      <c r="F81" s="10">
        <v>0</v>
      </c>
    </row>
    <row r="82" spans="1:6" ht="18" thickBot="1">
      <c r="A82" s="7">
        <v>8</v>
      </c>
      <c r="B82" s="7" t="s">
        <v>14</v>
      </c>
      <c r="C82" s="19">
        <v>1984</v>
      </c>
      <c r="D82" s="20" t="s">
        <v>3</v>
      </c>
      <c r="E82" s="9">
        <v>0.4215277777777778</v>
      </c>
      <c r="F82" s="10">
        <v>0</v>
      </c>
    </row>
    <row r="83" spans="1:6" ht="18" thickBot="1">
      <c r="A83" s="7">
        <v>9</v>
      </c>
      <c r="B83" s="7" t="s">
        <v>15</v>
      </c>
      <c r="C83" s="4">
        <v>1949</v>
      </c>
      <c r="D83" s="5" t="s">
        <v>9</v>
      </c>
      <c r="E83" s="21">
        <v>0.4222222222222222</v>
      </c>
      <c r="F83" s="22">
        <v>10</v>
      </c>
    </row>
    <row r="84" spans="1:6" ht="18" thickBot="1">
      <c r="A84" s="7">
        <v>10</v>
      </c>
      <c r="B84" s="7" t="s">
        <v>16</v>
      </c>
      <c r="C84" s="7">
        <v>1942</v>
      </c>
      <c r="D84" s="8" t="s">
        <v>9</v>
      </c>
      <c r="E84" s="9">
        <v>0.42291666666666666</v>
      </c>
      <c r="F84" s="10">
        <v>13</v>
      </c>
    </row>
    <row r="85" spans="1:6" ht="18" thickBot="1">
      <c r="A85" s="7">
        <v>11</v>
      </c>
      <c r="B85" s="7" t="s">
        <v>17</v>
      </c>
      <c r="C85" s="7">
        <v>1972</v>
      </c>
      <c r="D85" s="8" t="s">
        <v>11</v>
      </c>
      <c r="E85" s="9">
        <v>0.4236111111111111</v>
      </c>
      <c r="F85" s="10">
        <v>3</v>
      </c>
    </row>
    <row r="86" spans="1:6" ht="18" thickBot="1">
      <c r="A86" s="7">
        <v>50</v>
      </c>
      <c r="B86" s="7" t="s">
        <v>18</v>
      </c>
      <c r="C86" s="7">
        <v>1939</v>
      </c>
      <c r="D86" s="8" t="s">
        <v>5</v>
      </c>
      <c r="E86" s="9">
        <v>0.42430555555555555</v>
      </c>
      <c r="F86" s="10">
        <v>14</v>
      </c>
    </row>
    <row r="87" spans="1:6" ht="18" thickBot="1">
      <c r="A87" s="7">
        <v>51</v>
      </c>
      <c r="B87" s="7" t="s">
        <v>19</v>
      </c>
      <c r="C87" s="7">
        <v>1963</v>
      </c>
      <c r="D87" s="8" t="s">
        <v>9</v>
      </c>
      <c r="E87" s="9">
        <v>0.425</v>
      </c>
      <c r="F87" s="10">
        <v>6</v>
      </c>
    </row>
    <row r="88" spans="1:6" ht="36" thickBot="1">
      <c r="A88" s="7">
        <v>52</v>
      </c>
      <c r="B88" s="7" t="s">
        <v>20</v>
      </c>
      <c r="C88" s="7">
        <v>1965</v>
      </c>
      <c r="D88" s="8" t="s">
        <v>9</v>
      </c>
      <c r="E88" s="9">
        <v>0.42569444444444443</v>
      </c>
      <c r="F88" s="10">
        <v>5</v>
      </c>
    </row>
    <row r="89" spans="1:6" ht="18" thickBot="1">
      <c r="A89" s="7">
        <v>53</v>
      </c>
      <c r="B89" s="7" t="s">
        <v>21</v>
      </c>
      <c r="C89" s="7">
        <v>1954</v>
      </c>
      <c r="D89" s="8" t="s">
        <v>22</v>
      </c>
      <c r="E89" s="9">
        <v>0.4263888888888889</v>
      </c>
      <c r="F89" s="10">
        <v>9</v>
      </c>
    </row>
    <row r="90" spans="1:6" ht="18" thickBot="1">
      <c r="A90" s="7">
        <v>54</v>
      </c>
      <c r="B90" s="7" t="s">
        <v>23</v>
      </c>
      <c r="C90" s="7">
        <v>1949</v>
      </c>
      <c r="D90" s="8" t="s">
        <v>22</v>
      </c>
      <c r="E90" s="9">
        <v>0.4270833333333333</v>
      </c>
      <c r="F90" s="10">
        <v>10</v>
      </c>
    </row>
    <row r="91" spans="1:6" ht="18" thickBot="1">
      <c r="A91" s="7"/>
      <c r="B91" s="7"/>
      <c r="C91" s="7"/>
      <c r="D91" s="8"/>
      <c r="E91" s="7"/>
      <c r="F91" s="12"/>
    </row>
    <row r="92" spans="1:6" ht="18" thickBot="1">
      <c r="A92" s="7"/>
      <c r="B92" s="7"/>
      <c r="C92" s="7"/>
      <c r="D92" s="8"/>
      <c r="E92" s="7"/>
      <c r="F92" s="12"/>
    </row>
    <row r="93" spans="1:6" ht="18" thickBot="1">
      <c r="A93" s="7"/>
      <c r="B93" s="7"/>
      <c r="C93" s="7"/>
      <c r="D93" s="8"/>
      <c r="E93" s="7"/>
      <c r="F93" s="12"/>
    </row>
    <row r="94" ht="18">
      <c r="A94" s="3"/>
    </row>
    <row r="95" ht="18">
      <c r="A95" s="3"/>
    </row>
    <row r="96" ht="18">
      <c r="A9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kone19</dc:creator>
  <cp:keywords/>
  <dc:description/>
  <cp:lastModifiedBy>Heinonen Antti</cp:lastModifiedBy>
  <cp:lastPrinted>2013-02-12T10:37:52Z</cp:lastPrinted>
  <dcterms:created xsi:type="dcterms:W3CDTF">2013-02-11T19:39:05Z</dcterms:created>
  <dcterms:modified xsi:type="dcterms:W3CDTF">2013-02-18T08:45:33Z</dcterms:modified>
  <cp:category/>
  <cp:version/>
  <cp:contentType/>
  <cp:contentStatus/>
</cp:coreProperties>
</file>